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76" windowHeight="11460"/>
  </bookViews>
  <sheets>
    <sheet name="Лист3" sheetId="3" r:id="rId1"/>
  </sheets>
  <definedNames>
    <definedName name="_xlnm._FilterDatabase" localSheetId="0" hidden="1">Лист3!$A$42:$L$92</definedName>
  </definedNames>
  <calcPr calcId="124519"/>
</workbook>
</file>

<file path=xl/calcChain.xml><?xml version="1.0" encoding="utf-8"?>
<calcChain xmlns="http://schemas.openxmlformats.org/spreadsheetml/2006/main">
  <c r="J42" i="3"/>
  <c r="G42"/>
  <c r="H42"/>
  <c r="F87" l="1"/>
  <c r="F82"/>
  <c r="F61"/>
  <c r="F54"/>
  <c r="F42"/>
  <c r="F31"/>
  <c r="G31"/>
  <c r="H31"/>
  <c r="I31"/>
  <c r="J31"/>
  <c r="L31"/>
  <c r="F24"/>
  <c r="F18"/>
  <c r="F11"/>
  <c r="G11"/>
  <c r="H11"/>
  <c r="I11"/>
  <c r="J11"/>
  <c r="L92"/>
  <c r="J92"/>
  <c r="I92"/>
  <c r="H92"/>
  <c r="G92"/>
  <c r="F92"/>
  <c r="L87"/>
  <c r="J87"/>
  <c r="I87"/>
  <c r="H87"/>
  <c r="G87"/>
  <c r="L82"/>
  <c r="J82"/>
  <c r="I82"/>
  <c r="H82"/>
  <c r="G82"/>
  <c r="L75"/>
  <c r="J75"/>
  <c r="I75"/>
  <c r="H75"/>
  <c r="G75"/>
  <c r="L68"/>
  <c r="J68"/>
  <c r="I68"/>
  <c r="H68"/>
  <c r="G68"/>
  <c r="F68"/>
  <c r="L61"/>
  <c r="J61"/>
  <c r="I61"/>
  <c r="H61"/>
  <c r="G61"/>
  <c r="L54"/>
  <c r="J54"/>
  <c r="I54"/>
  <c r="H54"/>
  <c r="G54"/>
  <c r="L48"/>
  <c r="J48"/>
  <c r="I48"/>
  <c r="H48"/>
  <c r="G48"/>
  <c r="L42"/>
  <c r="I42"/>
  <c r="L36"/>
  <c r="J36"/>
  <c r="I36"/>
  <c r="H36"/>
  <c r="G36"/>
  <c r="F36"/>
  <c r="L24"/>
  <c r="J24"/>
  <c r="I24"/>
  <c r="H24"/>
  <c r="G24"/>
  <c r="L18"/>
  <c r="J18"/>
  <c r="I18"/>
  <c r="H18"/>
  <c r="G18"/>
  <c r="L11"/>
</calcChain>
</file>

<file path=xl/sharedStrings.xml><?xml version="1.0" encoding="utf-8"?>
<sst xmlns="http://schemas.openxmlformats.org/spreadsheetml/2006/main" count="255" uniqueCount="100">
  <si>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</si>
  <si>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</si>
  <si>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</si>
  <si>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</si>
  <si>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</si>
  <si>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</si>
  <si>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</si>
  <si>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</si>
  <si>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</si>
  <si>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</si>
  <si>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</si>
  <si>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</si>
  <si>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</si>
  <si>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</si>
  <si>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</si>
  <si>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</si>
  <si>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</si>
  <si>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</si>
  <si>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</si>
  <si>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</si>
  <si>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</si>
  <si>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</si>
  <si>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</si>
  <si>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</si>
  <si>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</si>
  <si>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</si>
  <si>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</si>
  <si>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</t>
  </si>
  <si>
    <t>фрукты</t>
  </si>
  <si>
    <t>итого</t>
  </si>
  <si>
    <t>закуска</t>
  </si>
  <si>
    <t>гарнир</t>
  </si>
  <si>
    <t>№389-2015г.</t>
  </si>
  <si>
    <t>№338-2015г</t>
  </si>
  <si>
    <t>Каша рассыпчатая гречневая</t>
  </si>
  <si>
    <t>Чай с сахаром</t>
  </si>
  <si>
    <t>№685-2004г.</t>
  </si>
  <si>
    <t>Пюре картофельное</t>
  </si>
  <si>
    <t>№71-2015г.</t>
  </si>
  <si>
    <t>кисломол.</t>
  </si>
  <si>
    <t>Бутерброд с сыром</t>
  </si>
  <si>
    <t>Кофейный напиток с молоком</t>
  </si>
  <si>
    <t>Хлеб пшеничный</t>
  </si>
  <si>
    <t>Котлета мясная в т. С.</t>
  </si>
  <si>
    <t>№268-2005г.</t>
  </si>
  <si>
    <t>№332-2004г.</t>
  </si>
  <si>
    <t>Сыр "Российский"</t>
  </si>
  <si>
    <t>гастрономия</t>
  </si>
  <si>
    <t>№97-2004г.</t>
  </si>
  <si>
    <t>№496-2004г.</t>
  </si>
  <si>
    <t>№520-2004г.</t>
  </si>
  <si>
    <t>Тефтели в т.с.</t>
  </si>
  <si>
    <t>№462-2004г.</t>
  </si>
  <si>
    <t>№508-2004г.</t>
  </si>
  <si>
    <t>Биойогурт , обогощенный бифидобактериями</t>
  </si>
  <si>
    <t>Компот из сухофруктов</t>
  </si>
  <si>
    <t>№639-2004г.</t>
  </si>
  <si>
    <t>Горошек зеленый консервированный</t>
  </si>
  <si>
    <t>№101-2004г</t>
  </si>
  <si>
    <t>№436-2004г.</t>
  </si>
  <si>
    <t>№692-2004г.</t>
  </si>
  <si>
    <t>№492-2004г.</t>
  </si>
  <si>
    <t>выходной</t>
  </si>
  <si>
    <t>Директор</t>
  </si>
  <si>
    <t>№302-2004г.</t>
  </si>
  <si>
    <t>№3-2004г.</t>
  </si>
  <si>
    <t xml:space="preserve">Сок фруктовый </t>
  </si>
  <si>
    <t>Макароны отварные с  сыром</t>
  </si>
  <si>
    <t>МКОУ СОШ № 4 с. Киевка</t>
  </si>
  <si>
    <t>С.В.Коваленко</t>
  </si>
  <si>
    <t>гор напиток</t>
  </si>
  <si>
    <t>Овощная нарезка (огурцы, помидоры)</t>
  </si>
  <si>
    <t>Курица  тушеная  с овощами</t>
  </si>
  <si>
    <t>Хлеб   пшеничный</t>
  </si>
  <si>
    <t>Сыр Российский</t>
  </si>
  <si>
    <t>кисло-мол</t>
  </si>
  <si>
    <t>Фрукт свежий (яблоко)</t>
  </si>
  <si>
    <t>запеканка рисовая с творогом  и сметаной</t>
  </si>
  <si>
    <t>кукуруза консервированная</t>
  </si>
  <si>
    <t>Биточки паровые</t>
  </si>
  <si>
    <t>№281-2004г.</t>
  </si>
  <si>
    <t>макароны отварные</t>
  </si>
  <si>
    <t>Какао</t>
  </si>
  <si>
    <t>Грудка тушенная в т/с</t>
  </si>
  <si>
    <t>Рис приспущенный с маслом</t>
  </si>
  <si>
    <t>гор. Напиток</t>
  </si>
  <si>
    <t>масло сливочное</t>
  </si>
  <si>
    <t>Икра кабачковая консервированная</t>
  </si>
  <si>
    <t>№101-2004г.</t>
  </si>
  <si>
    <t>Тефтели в т/с</t>
  </si>
  <si>
    <t>Каша вязкая молочная с крупой рисовой</t>
  </si>
  <si>
    <t>Фрукты (яблоко)</t>
  </si>
  <si>
    <t>180/10</t>
  </si>
  <si>
    <t>Жаркое по-домашнему из куриной грудки</t>
  </si>
  <si>
    <t>Рыба тушенная с овощами в т/с</t>
  </si>
  <si>
    <t>№374-2004г.</t>
  </si>
  <si>
    <t>Чай с сахаром и лимоном</t>
  </si>
  <si>
    <t>200/7</t>
  </si>
  <si>
    <t>Каша молочная с крупой рисовой</t>
  </si>
  <si>
    <t>среднее значение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</si>
</sst>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2" fillId="0" borderId="0" xfId="0" applyNumberFormat="1" applyFont="1"/>
    <xf numFmtId="0" fontId="2" fillId="0" borderId="2" xfId="0" applyNumberFormat="1" applyFont="1" applyBorder="1"/>
    <xf numFmtId="0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5" xfId="0" applyFont="1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6" xfId="0" applyBorder="1"/>
    <xf numFmtId="0" fontId="11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3" borderId="5" xfId="0" applyFont="1" applyFill="1" applyBorder="1" applyProtection="1">
      <protection locked="0"/>
    </xf>
    <xf numFmtId="0" fontId="2" fillId="0" borderId="1" xfId="0" applyNumberFormat="1" applyFont="1" applyFill="1" applyBorder="1"/>
    <xf numFmtId="0" fontId="4" fillId="3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93"/>
  <sheetViews>
    <sheetView tabSelected="1" workbookViewId="0">
      <selection activeCell="E14" sqref="E14"/>
    </sheetView>
  </sheetViews>
  <sheetFormatPr defaultColWidth="9.109375" defaultRowHeight="13.2"/>
  <cols>
    <col min="1" max="1" width="4.6640625" style="11" customWidth="1"/>
    <col min="2" max="2" width="5.33203125" style="11" customWidth="1"/>
    <col min="3" max="3" width="9.109375" style="10"/>
    <col min="4" max="4" width="11.5546875" style="10" customWidth="1"/>
    <col min="5" max="5" width="52.5546875" style="11" customWidth="1"/>
    <col min="6" max="6" width="9.5546875" style="11" customWidth="1"/>
    <col min="7" max="7" width="10" style="11" customWidth="1"/>
    <col min="8" max="8" width="7.5546875" style="11" customWidth="1"/>
    <col min="9" max="9" width="6.88671875" style="11" customWidth="1"/>
    <col min="10" max="10" width="8.109375" style="11" customWidth="1"/>
    <col min="11" max="11" width="10" style="11" customWidth="1"/>
    <col min="12" max="16384" width="9.109375" style="11"/>
  </cols>
  <sheetData>
    <row r="1" spans="1:12" ht="14.4">
      <c r="A1" s="10" t="s">
        <v>0</v>
      </c>
      <c r="C1" s="49" t="s">
        <v>68</v>
      </c>
      <c r="D1" s="50"/>
      <c r="E1" s="50"/>
      <c r="F1" s="12" t="s">
        <v>1</v>
      </c>
      <c r="G1" s="11" t="s">
        <v>2</v>
      </c>
      <c r="H1" s="51" t="s">
        <v>63</v>
      </c>
      <c r="I1" s="51"/>
      <c r="J1" s="51"/>
      <c r="K1" s="51"/>
    </row>
    <row r="2" spans="1:12" ht="17.399999999999999">
      <c r="A2" s="13" t="s">
        <v>3</v>
      </c>
      <c r="C2" s="11"/>
      <c r="G2" s="11" t="s">
        <v>4</v>
      </c>
      <c r="H2" s="51" t="s">
        <v>69</v>
      </c>
      <c r="I2" s="51"/>
      <c r="J2" s="51"/>
      <c r="K2" s="51"/>
    </row>
    <row r="3" spans="1:12" ht="17.25" customHeight="1">
      <c r="A3" s="14" t="s">
        <v>5</v>
      </c>
      <c r="C3" s="11"/>
      <c r="D3" s="15"/>
      <c r="E3" s="16" t="s">
        <v>6</v>
      </c>
      <c r="G3" s="11" t="s">
        <v>7</v>
      </c>
      <c r="H3" s="17">
        <v>23</v>
      </c>
      <c r="I3" s="17">
        <v>10</v>
      </c>
      <c r="J3" s="18">
        <v>2023</v>
      </c>
      <c r="K3" s="10"/>
    </row>
    <row r="4" spans="1:12" ht="13.8" thickBot="1">
      <c r="C4" s="11"/>
      <c r="D4" s="14"/>
      <c r="H4" s="19" t="s">
        <v>8</v>
      </c>
      <c r="I4" s="19" t="s">
        <v>9</v>
      </c>
      <c r="J4" s="19" t="s">
        <v>10</v>
      </c>
    </row>
    <row r="5" spans="1:12" ht="31.2" thickBot="1">
      <c r="A5" s="20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ht="26.4">
      <c r="A6" s="24">
        <v>1</v>
      </c>
      <c r="B6" s="25">
        <v>1</v>
      </c>
      <c r="C6" s="26" t="s">
        <v>23</v>
      </c>
      <c r="D6" s="1" t="s">
        <v>24</v>
      </c>
      <c r="E6" s="2" t="s">
        <v>90</v>
      </c>
      <c r="F6" s="3">
        <v>200</v>
      </c>
      <c r="G6" s="3">
        <v>7</v>
      </c>
      <c r="H6" s="3">
        <v>13</v>
      </c>
      <c r="I6" s="3">
        <v>33</v>
      </c>
      <c r="J6" s="3">
        <v>287</v>
      </c>
      <c r="K6" s="8" t="s">
        <v>64</v>
      </c>
      <c r="L6" s="29">
        <v>16</v>
      </c>
    </row>
    <row r="7" spans="1:12" ht="14.4">
      <c r="A7" s="31"/>
      <c r="B7" s="32"/>
      <c r="C7" s="33"/>
      <c r="D7" s="9" t="s">
        <v>31</v>
      </c>
      <c r="E7" s="6" t="s">
        <v>40</v>
      </c>
      <c r="F7" s="7">
        <v>50</v>
      </c>
      <c r="G7" s="7">
        <v>10.8</v>
      </c>
      <c r="H7" s="7">
        <v>12.34</v>
      </c>
      <c r="I7" s="7">
        <v>21.3</v>
      </c>
      <c r="J7" s="7">
        <v>167</v>
      </c>
      <c r="K7" s="8" t="s">
        <v>65</v>
      </c>
      <c r="L7" s="35">
        <v>14</v>
      </c>
    </row>
    <row r="8" spans="1:12" ht="26.4">
      <c r="A8" s="31"/>
      <c r="B8" s="32"/>
      <c r="C8" s="33"/>
      <c r="D8" s="9" t="s">
        <v>25</v>
      </c>
      <c r="E8" s="6" t="s">
        <v>41</v>
      </c>
      <c r="F8" s="7">
        <v>200</v>
      </c>
      <c r="G8" s="7">
        <v>2.8</v>
      </c>
      <c r="H8" s="7">
        <v>3.7</v>
      </c>
      <c r="I8" s="7">
        <v>27.9</v>
      </c>
      <c r="J8" s="7">
        <v>156</v>
      </c>
      <c r="K8" s="8" t="s">
        <v>60</v>
      </c>
      <c r="L8" s="35">
        <v>14.1</v>
      </c>
    </row>
    <row r="9" spans="1:12" ht="26.4">
      <c r="A9" s="31"/>
      <c r="B9" s="32"/>
      <c r="C9" s="33"/>
      <c r="D9" s="9" t="s">
        <v>26</v>
      </c>
      <c r="E9" s="6" t="s">
        <v>91</v>
      </c>
      <c r="F9" s="7">
        <v>200</v>
      </c>
      <c r="G9" s="7">
        <v>0.55000000000000004</v>
      </c>
      <c r="H9" s="7">
        <v>0.2</v>
      </c>
      <c r="I9" s="7">
        <v>25</v>
      </c>
      <c r="J9" s="7">
        <v>104</v>
      </c>
      <c r="K9" s="8" t="s">
        <v>32</v>
      </c>
      <c r="L9" s="35">
        <v>16</v>
      </c>
    </row>
    <row r="10" spans="1:12" ht="14.4">
      <c r="A10" s="31"/>
      <c r="B10" s="32"/>
      <c r="C10" s="33"/>
      <c r="D10" s="37" t="s">
        <v>28</v>
      </c>
      <c r="E10" s="34"/>
      <c r="F10" s="35"/>
      <c r="G10" s="35"/>
      <c r="H10" s="35"/>
      <c r="I10" s="35"/>
      <c r="J10" s="35"/>
      <c r="K10" s="8"/>
      <c r="L10" s="35"/>
    </row>
    <row r="11" spans="1:12" ht="15" thickBot="1">
      <c r="A11" s="38"/>
      <c r="B11" s="39"/>
      <c r="C11" s="40"/>
      <c r="D11" s="41" t="s">
        <v>29</v>
      </c>
      <c r="E11" s="42"/>
      <c r="F11" s="43">
        <f>SUM(F6:F10)</f>
        <v>650</v>
      </c>
      <c r="G11" s="43">
        <f>SUM(G6:G10)</f>
        <v>21.150000000000002</v>
      </c>
      <c r="H11" s="43">
        <f>SUM(H6:H10)</f>
        <v>29.24</v>
      </c>
      <c r="I11" s="43">
        <f>SUM(I6:I10)</f>
        <v>107.19999999999999</v>
      </c>
      <c r="J11" s="43">
        <f>SUM(J6:J10)</f>
        <v>714</v>
      </c>
      <c r="K11" s="44"/>
      <c r="L11" s="43">
        <f>SUM(L6:L10)</f>
        <v>60.1</v>
      </c>
    </row>
    <row r="12" spans="1:12" ht="26.4">
      <c r="A12" s="45">
        <v>1</v>
      </c>
      <c r="B12" s="32">
        <v>2</v>
      </c>
      <c r="C12" s="26" t="s">
        <v>23</v>
      </c>
      <c r="D12" s="1" t="s">
        <v>24</v>
      </c>
      <c r="E12" s="2" t="s">
        <v>51</v>
      </c>
      <c r="F12" s="3">
        <v>100</v>
      </c>
      <c r="G12" s="3">
        <v>18.059999999999999</v>
      </c>
      <c r="H12" s="3">
        <v>22.2</v>
      </c>
      <c r="I12" s="3">
        <v>19.48</v>
      </c>
      <c r="J12" s="3">
        <v>309</v>
      </c>
      <c r="K12" s="8" t="s">
        <v>52</v>
      </c>
      <c r="L12" s="29">
        <v>26</v>
      </c>
    </row>
    <row r="13" spans="1:12" ht="26.4">
      <c r="A13" s="45"/>
      <c r="B13" s="32"/>
      <c r="C13" s="33"/>
      <c r="D13" s="9" t="s">
        <v>31</v>
      </c>
      <c r="E13" s="6" t="s">
        <v>34</v>
      </c>
      <c r="F13" s="7">
        <v>150</v>
      </c>
      <c r="G13" s="7">
        <v>8.6</v>
      </c>
      <c r="H13" s="7">
        <v>6.09</v>
      </c>
      <c r="I13" s="7">
        <v>38.64</v>
      </c>
      <c r="J13" s="7">
        <v>243.75</v>
      </c>
      <c r="K13" s="8" t="s">
        <v>53</v>
      </c>
      <c r="L13" s="35">
        <v>10</v>
      </c>
    </row>
    <row r="14" spans="1:12" ht="26.4">
      <c r="A14" s="45"/>
      <c r="B14" s="32"/>
      <c r="C14" s="33"/>
      <c r="D14" s="9" t="s">
        <v>30</v>
      </c>
      <c r="E14" s="6" t="s">
        <v>71</v>
      </c>
      <c r="F14" s="7">
        <v>60</v>
      </c>
      <c r="G14" s="7">
        <v>0.9</v>
      </c>
      <c r="H14" s="7">
        <v>2.1</v>
      </c>
      <c r="I14" s="7">
        <v>3.9</v>
      </c>
      <c r="J14" s="7">
        <v>85</v>
      </c>
      <c r="K14" s="8" t="s">
        <v>38</v>
      </c>
      <c r="L14" s="35">
        <v>7</v>
      </c>
    </row>
    <row r="15" spans="1:12" ht="14.4">
      <c r="A15" s="45"/>
      <c r="B15" s="32"/>
      <c r="C15" s="33"/>
      <c r="D15" s="9" t="s">
        <v>26</v>
      </c>
      <c r="E15" s="6" t="s">
        <v>42</v>
      </c>
      <c r="F15" s="7">
        <v>30</v>
      </c>
      <c r="G15" s="7">
        <v>2.58</v>
      </c>
      <c r="H15" s="7">
        <v>0.39</v>
      </c>
      <c r="I15" s="7">
        <v>13.56</v>
      </c>
      <c r="J15" s="7">
        <v>68.400000000000006</v>
      </c>
      <c r="K15" s="8" t="s">
        <v>27</v>
      </c>
      <c r="L15" s="35">
        <v>2.9</v>
      </c>
    </row>
    <row r="16" spans="1:12" ht="26.4">
      <c r="A16" s="45"/>
      <c r="B16" s="32"/>
      <c r="C16" s="33"/>
      <c r="D16" s="9" t="s">
        <v>28</v>
      </c>
      <c r="E16" s="6" t="s">
        <v>66</v>
      </c>
      <c r="F16" s="7">
        <v>200</v>
      </c>
      <c r="G16" s="7">
        <v>0.55000000000000004</v>
      </c>
      <c r="H16" s="7">
        <v>0.2</v>
      </c>
      <c r="I16" s="7">
        <v>25</v>
      </c>
      <c r="J16" s="7">
        <v>104</v>
      </c>
      <c r="K16" s="8" t="s">
        <v>32</v>
      </c>
      <c r="L16" s="35">
        <v>20</v>
      </c>
    </row>
    <row r="17" spans="1:12" ht="26.4">
      <c r="A17" s="45"/>
      <c r="B17" s="32"/>
      <c r="C17" s="33"/>
      <c r="D17" s="5" t="s">
        <v>70</v>
      </c>
      <c r="E17" s="6" t="s">
        <v>35</v>
      </c>
      <c r="F17" s="7">
        <v>200</v>
      </c>
      <c r="G17" s="7">
        <v>7.0000000000000007E-2</v>
      </c>
      <c r="H17" s="7">
        <v>0.02</v>
      </c>
      <c r="I17" s="7">
        <v>15</v>
      </c>
      <c r="J17" s="7">
        <v>60</v>
      </c>
      <c r="K17" s="8" t="s">
        <v>36</v>
      </c>
      <c r="L17" s="35">
        <v>1.9</v>
      </c>
    </row>
    <row r="18" spans="1:12" ht="15" thickBot="1">
      <c r="A18" s="46"/>
      <c r="B18" s="39"/>
      <c r="C18" s="40"/>
      <c r="D18" s="41" t="s">
        <v>29</v>
      </c>
      <c r="E18" s="42"/>
      <c r="F18" s="43">
        <f>SUM(F12:F17)</f>
        <v>740</v>
      </c>
      <c r="G18" s="43">
        <f>SUM(G12:G17)</f>
        <v>30.759999999999994</v>
      </c>
      <c r="H18" s="43">
        <f>SUM(H12:H17)</f>
        <v>31</v>
      </c>
      <c r="I18" s="43">
        <f>SUM(I12:I17)</f>
        <v>115.58</v>
      </c>
      <c r="J18" s="43">
        <f>SUM(J12:J17)</f>
        <v>870.15</v>
      </c>
      <c r="K18" s="44"/>
      <c r="L18" s="43">
        <f>SUM(L12:L17)</f>
        <v>67.800000000000011</v>
      </c>
    </row>
    <row r="19" spans="1:12" ht="26.4">
      <c r="A19" s="24">
        <v>1</v>
      </c>
      <c r="B19" s="25">
        <v>3</v>
      </c>
      <c r="C19" s="26" t="s">
        <v>23</v>
      </c>
      <c r="D19" s="1" t="s">
        <v>24</v>
      </c>
      <c r="E19" s="2" t="s">
        <v>72</v>
      </c>
      <c r="F19" s="3">
        <v>200</v>
      </c>
      <c r="G19" s="3">
        <v>18</v>
      </c>
      <c r="H19" s="3">
        <v>20</v>
      </c>
      <c r="I19" s="3">
        <v>32</v>
      </c>
      <c r="J19" s="3">
        <v>325</v>
      </c>
      <c r="K19" s="8" t="s">
        <v>49</v>
      </c>
      <c r="L19" s="29">
        <v>53</v>
      </c>
    </row>
    <row r="20" spans="1:12" ht="26.4">
      <c r="A20" s="31"/>
      <c r="B20" s="32"/>
      <c r="C20" s="33"/>
      <c r="D20" s="9" t="s">
        <v>47</v>
      </c>
      <c r="E20" s="6" t="s">
        <v>74</v>
      </c>
      <c r="F20" s="7">
        <v>15</v>
      </c>
      <c r="G20" s="7">
        <v>23</v>
      </c>
      <c r="H20" s="7">
        <v>29</v>
      </c>
      <c r="I20" s="7"/>
      <c r="J20" s="7">
        <v>54</v>
      </c>
      <c r="K20" s="8" t="s">
        <v>48</v>
      </c>
      <c r="L20" s="35">
        <v>8.3000000000000007</v>
      </c>
    </row>
    <row r="21" spans="1:12" ht="26.4">
      <c r="A21" s="31"/>
      <c r="B21" s="32"/>
      <c r="C21" s="33"/>
      <c r="D21" s="9" t="s">
        <v>25</v>
      </c>
      <c r="E21" s="6" t="s">
        <v>35</v>
      </c>
      <c r="F21" s="7">
        <v>200</v>
      </c>
      <c r="G21" s="7">
        <v>7.0000000000000007E-2</v>
      </c>
      <c r="H21" s="7">
        <v>0.02</v>
      </c>
      <c r="I21" s="7">
        <v>15</v>
      </c>
      <c r="J21" s="7">
        <v>60</v>
      </c>
      <c r="K21" s="8" t="s">
        <v>36</v>
      </c>
      <c r="L21" s="35">
        <v>1.9</v>
      </c>
    </row>
    <row r="22" spans="1:12" ht="14.4">
      <c r="A22" s="31"/>
      <c r="B22" s="32"/>
      <c r="C22" s="33"/>
      <c r="D22" s="9" t="s">
        <v>26</v>
      </c>
      <c r="E22" s="6" t="s">
        <v>73</v>
      </c>
      <c r="F22" s="7">
        <v>30</v>
      </c>
      <c r="G22" s="7">
        <v>2.58</v>
      </c>
      <c r="H22" s="7">
        <v>0.39</v>
      </c>
      <c r="I22" s="7">
        <v>13.56</v>
      </c>
      <c r="J22" s="7">
        <v>68.400000000000006</v>
      </c>
      <c r="K22" s="8" t="s">
        <v>27</v>
      </c>
      <c r="L22" s="35">
        <v>2.9</v>
      </c>
    </row>
    <row r="23" spans="1:12" ht="14.4">
      <c r="A23" s="31"/>
      <c r="B23" s="32"/>
      <c r="C23" s="33"/>
      <c r="D23" s="9" t="s">
        <v>75</v>
      </c>
      <c r="E23" s="6" t="s">
        <v>54</v>
      </c>
      <c r="F23" s="7">
        <v>100</v>
      </c>
      <c r="G23" s="7">
        <v>4.5</v>
      </c>
      <c r="H23" s="7">
        <v>3.75</v>
      </c>
      <c r="I23" s="7">
        <v>11.95</v>
      </c>
      <c r="J23" s="7">
        <v>88</v>
      </c>
      <c r="K23" s="8" t="s">
        <v>27</v>
      </c>
      <c r="L23" s="35">
        <v>30</v>
      </c>
    </row>
    <row r="24" spans="1:12" ht="15" thickBot="1">
      <c r="A24" s="38"/>
      <c r="B24" s="39"/>
      <c r="C24" s="40"/>
      <c r="D24" s="41" t="s">
        <v>29</v>
      </c>
      <c r="E24" s="42"/>
      <c r="F24" s="43">
        <f>SUM(F19:F23)</f>
        <v>545</v>
      </c>
      <c r="G24" s="43">
        <f>SUM(G19:G23)</f>
        <v>48.15</v>
      </c>
      <c r="H24" s="43">
        <f>SUM(H19:H23)</f>
        <v>53.160000000000004</v>
      </c>
      <c r="I24" s="43">
        <f>SUM(I19:I23)</f>
        <v>72.510000000000005</v>
      </c>
      <c r="J24" s="43">
        <f>SUM(J19:J23)</f>
        <v>595.4</v>
      </c>
      <c r="K24" s="44"/>
      <c r="L24" s="43">
        <f>SUM(L19:L23)</f>
        <v>96.1</v>
      </c>
    </row>
    <row r="25" spans="1:12" ht="26.4">
      <c r="A25" s="24">
        <v>1</v>
      </c>
      <c r="B25" s="25">
        <v>4</v>
      </c>
      <c r="C25" s="26" t="s">
        <v>23</v>
      </c>
      <c r="D25" s="1" t="s">
        <v>24</v>
      </c>
      <c r="E25" s="2" t="s">
        <v>43</v>
      </c>
      <c r="F25" s="3">
        <v>100</v>
      </c>
      <c r="G25" s="3">
        <v>19.100000000000001</v>
      </c>
      <c r="H25" s="3">
        <v>20</v>
      </c>
      <c r="I25" s="3">
        <v>20.239999999999998</v>
      </c>
      <c r="J25" s="3">
        <v>348</v>
      </c>
      <c r="K25" s="8" t="s">
        <v>44</v>
      </c>
      <c r="L25" s="29">
        <v>36</v>
      </c>
    </row>
    <row r="26" spans="1:12" ht="26.4">
      <c r="A26" s="31"/>
      <c r="B26" s="32"/>
      <c r="C26" s="33"/>
      <c r="D26" s="9" t="s">
        <v>31</v>
      </c>
      <c r="E26" s="6" t="s">
        <v>37</v>
      </c>
      <c r="F26" s="7">
        <v>150</v>
      </c>
      <c r="G26" s="7">
        <v>3.06</v>
      </c>
      <c r="H26" s="7">
        <v>4.8</v>
      </c>
      <c r="I26" s="7">
        <v>20.440000000000001</v>
      </c>
      <c r="J26" s="7">
        <v>137.25</v>
      </c>
      <c r="K26" s="8" t="s">
        <v>50</v>
      </c>
      <c r="L26" s="35">
        <v>12</v>
      </c>
    </row>
    <row r="27" spans="1:12" ht="26.4">
      <c r="A27" s="31"/>
      <c r="B27" s="32"/>
      <c r="C27" s="33"/>
      <c r="D27" s="9" t="s">
        <v>25</v>
      </c>
      <c r="E27" s="6" t="s">
        <v>66</v>
      </c>
      <c r="F27" s="7">
        <v>200</v>
      </c>
      <c r="G27" s="7">
        <v>0.55000000000000004</v>
      </c>
      <c r="H27" s="7">
        <v>0.2</v>
      </c>
      <c r="I27" s="7">
        <v>25</v>
      </c>
      <c r="J27" s="7">
        <v>104</v>
      </c>
      <c r="K27" s="8" t="s">
        <v>32</v>
      </c>
      <c r="L27" s="35">
        <v>12.4</v>
      </c>
    </row>
    <row r="28" spans="1:12" ht="14.4">
      <c r="A28" s="31"/>
      <c r="B28" s="32"/>
      <c r="C28" s="33"/>
      <c r="D28" s="9" t="s">
        <v>26</v>
      </c>
      <c r="E28" s="6" t="s">
        <v>42</v>
      </c>
      <c r="F28" s="7">
        <v>30</v>
      </c>
      <c r="G28" s="7">
        <v>2.58</v>
      </c>
      <c r="H28" s="7">
        <v>0.39</v>
      </c>
      <c r="I28" s="7">
        <v>13.56</v>
      </c>
      <c r="J28" s="7">
        <v>68.400000000000006</v>
      </c>
      <c r="K28" s="8" t="s">
        <v>27</v>
      </c>
      <c r="L28" s="35">
        <v>2.9</v>
      </c>
    </row>
    <row r="29" spans="1:12" ht="26.4">
      <c r="A29" s="31"/>
      <c r="B29" s="32"/>
      <c r="C29" s="33"/>
      <c r="D29" s="5" t="s">
        <v>30</v>
      </c>
      <c r="E29" s="6" t="s">
        <v>57</v>
      </c>
      <c r="F29" s="7">
        <v>60</v>
      </c>
      <c r="G29" s="7">
        <v>1</v>
      </c>
      <c r="H29" s="7">
        <v>1.7</v>
      </c>
      <c r="I29" s="7">
        <v>5.6</v>
      </c>
      <c r="J29" s="7">
        <v>55</v>
      </c>
      <c r="K29" s="8" t="s">
        <v>58</v>
      </c>
      <c r="L29" s="35">
        <v>8</v>
      </c>
    </row>
    <row r="30" spans="1:12" ht="26.4">
      <c r="A30" s="31"/>
      <c r="B30" s="32"/>
      <c r="C30" s="33"/>
      <c r="D30" s="5" t="s">
        <v>28</v>
      </c>
      <c r="E30" s="6" t="s">
        <v>76</v>
      </c>
      <c r="F30" s="7">
        <v>200</v>
      </c>
      <c r="G30" s="7">
        <v>0.48</v>
      </c>
      <c r="H30" s="7">
        <v>0.48</v>
      </c>
      <c r="I30" s="7">
        <v>11.76</v>
      </c>
      <c r="J30" s="7">
        <v>56.4</v>
      </c>
      <c r="K30" s="8" t="s">
        <v>33</v>
      </c>
      <c r="L30" s="35">
        <v>16</v>
      </c>
    </row>
    <row r="31" spans="1:12" ht="15" thickBot="1">
      <c r="A31" s="38"/>
      <c r="B31" s="39"/>
      <c r="C31" s="40"/>
      <c r="D31" s="41" t="s">
        <v>29</v>
      </c>
      <c r="E31" s="42"/>
      <c r="F31" s="43">
        <f>SUM(F25:F30)</f>
        <v>740</v>
      </c>
      <c r="G31" s="43">
        <f>SUM(G25:G30)</f>
        <v>26.77</v>
      </c>
      <c r="H31" s="43">
        <f>SUM(H25:H30)</f>
        <v>27.57</v>
      </c>
      <c r="I31" s="43">
        <f>SUM(I25:I30)</f>
        <v>96.600000000000009</v>
      </c>
      <c r="J31" s="43">
        <f>SUM(J25:J30)</f>
        <v>769.05</v>
      </c>
      <c r="K31" s="44"/>
      <c r="L31" s="43">
        <f>SUM(L25:L30)</f>
        <v>87.3</v>
      </c>
    </row>
    <row r="32" spans="1:12" ht="26.4">
      <c r="A32" s="24">
        <v>1</v>
      </c>
      <c r="B32" s="25">
        <v>5</v>
      </c>
      <c r="C32" s="26" t="s">
        <v>23</v>
      </c>
      <c r="D32" s="1" t="s">
        <v>24</v>
      </c>
      <c r="E32" s="2" t="s">
        <v>77</v>
      </c>
      <c r="F32" s="3">
        <v>200</v>
      </c>
      <c r="G32" s="3">
        <v>11</v>
      </c>
      <c r="H32" s="3">
        <v>11</v>
      </c>
      <c r="I32" s="3">
        <v>50</v>
      </c>
      <c r="J32" s="3">
        <v>309</v>
      </c>
      <c r="K32" s="8" t="s">
        <v>52</v>
      </c>
      <c r="L32" s="29">
        <v>25</v>
      </c>
    </row>
    <row r="33" spans="1:12" ht="26.4">
      <c r="A33" s="31"/>
      <c r="B33" s="32"/>
      <c r="C33" s="33"/>
      <c r="D33" s="9" t="s">
        <v>70</v>
      </c>
      <c r="E33" s="6" t="s">
        <v>55</v>
      </c>
      <c r="F33" s="7">
        <v>200</v>
      </c>
      <c r="G33" s="7">
        <v>0.78</v>
      </c>
      <c r="H33" s="7">
        <v>0.05</v>
      </c>
      <c r="I33" s="7">
        <v>27.63</v>
      </c>
      <c r="J33" s="7">
        <v>114.8</v>
      </c>
      <c r="K33" s="8" t="s">
        <v>56</v>
      </c>
      <c r="L33" s="35">
        <v>4.9000000000000004</v>
      </c>
    </row>
    <row r="34" spans="1:12" ht="14.4">
      <c r="A34" s="31"/>
      <c r="B34" s="32"/>
      <c r="C34" s="33"/>
      <c r="D34" s="9" t="s">
        <v>26</v>
      </c>
      <c r="E34" s="6" t="s">
        <v>42</v>
      </c>
      <c r="F34" s="7">
        <v>30</v>
      </c>
      <c r="G34" s="7">
        <v>2.58</v>
      </c>
      <c r="H34" s="7">
        <v>0.39</v>
      </c>
      <c r="I34" s="7">
        <v>13.56</v>
      </c>
      <c r="J34" s="7">
        <v>68.400000000000006</v>
      </c>
      <c r="K34" s="8" t="s">
        <v>27</v>
      </c>
      <c r="L34" s="35">
        <v>2.9</v>
      </c>
    </row>
    <row r="35" spans="1:12" ht="26.4">
      <c r="A35" s="31"/>
      <c r="B35" s="32"/>
      <c r="C35" s="33"/>
      <c r="D35" s="9" t="s">
        <v>28</v>
      </c>
      <c r="E35" s="6" t="s">
        <v>76</v>
      </c>
      <c r="F35" s="7">
        <v>200</v>
      </c>
      <c r="G35" s="7">
        <v>0.48</v>
      </c>
      <c r="H35" s="7">
        <v>0.48</v>
      </c>
      <c r="I35" s="7">
        <v>11.76</v>
      </c>
      <c r="J35" s="7">
        <v>56.4</v>
      </c>
      <c r="K35" s="8" t="s">
        <v>33</v>
      </c>
      <c r="L35" s="35">
        <v>16</v>
      </c>
    </row>
    <row r="36" spans="1:12" ht="15" thickBot="1">
      <c r="A36" s="38"/>
      <c r="B36" s="39"/>
      <c r="C36" s="40"/>
      <c r="D36" s="41" t="s">
        <v>29</v>
      </c>
      <c r="E36" s="42"/>
      <c r="F36" s="43">
        <f>SUM(F32:F35)</f>
        <v>630</v>
      </c>
      <c r="G36" s="43">
        <f>SUM(G32:G35)</f>
        <v>14.84</v>
      </c>
      <c r="H36" s="43">
        <f>SUM(H32:H35)</f>
        <v>11.920000000000002</v>
      </c>
      <c r="I36" s="43">
        <f>SUM(I32:I35)</f>
        <v>102.95</v>
      </c>
      <c r="J36" s="43">
        <f>SUM(J32:J35)</f>
        <v>548.6</v>
      </c>
      <c r="K36" s="44"/>
      <c r="L36" s="43">
        <f>SUM(L32:L35)</f>
        <v>48.8</v>
      </c>
    </row>
    <row r="37" spans="1:12" ht="26.4">
      <c r="A37" s="24">
        <v>1</v>
      </c>
      <c r="B37" s="25">
        <v>6</v>
      </c>
      <c r="C37" s="26" t="s">
        <v>23</v>
      </c>
      <c r="D37" s="1" t="s">
        <v>24</v>
      </c>
      <c r="E37" s="28" t="s">
        <v>67</v>
      </c>
      <c r="F37" s="29" t="s">
        <v>92</v>
      </c>
      <c r="G37" s="29">
        <v>12.2</v>
      </c>
      <c r="H37" s="29">
        <v>23.6</v>
      </c>
      <c r="I37" s="29">
        <v>42.6</v>
      </c>
      <c r="J37" s="29">
        <v>324</v>
      </c>
      <c r="K37" s="8" t="s">
        <v>45</v>
      </c>
      <c r="L37" s="29">
        <v>13</v>
      </c>
    </row>
    <row r="38" spans="1:12" ht="26.4">
      <c r="A38" s="31"/>
      <c r="B38" s="32"/>
      <c r="C38" s="33"/>
      <c r="D38" s="9" t="s">
        <v>70</v>
      </c>
      <c r="E38" s="6" t="s">
        <v>55</v>
      </c>
      <c r="F38" s="7">
        <v>200</v>
      </c>
      <c r="G38" s="7">
        <v>0.78</v>
      </c>
      <c r="H38" s="7">
        <v>0.05</v>
      </c>
      <c r="I38" s="7">
        <v>27.63</v>
      </c>
      <c r="J38" s="7">
        <v>114.8</v>
      </c>
      <c r="K38" s="8" t="s">
        <v>56</v>
      </c>
      <c r="L38" s="35">
        <v>4.9000000000000004</v>
      </c>
    </row>
    <row r="39" spans="1:12" ht="14.4">
      <c r="A39" s="31"/>
      <c r="B39" s="32"/>
      <c r="C39" s="33"/>
      <c r="D39" s="9" t="s">
        <v>26</v>
      </c>
      <c r="E39" s="6" t="s">
        <v>42</v>
      </c>
      <c r="F39" s="7">
        <v>30</v>
      </c>
      <c r="G39" s="7">
        <v>2.58</v>
      </c>
      <c r="H39" s="7">
        <v>0.39</v>
      </c>
      <c r="I39" s="7">
        <v>13.56</v>
      </c>
      <c r="J39" s="7">
        <v>68.400000000000006</v>
      </c>
      <c r="K39" s="8" t="s">
        <v>27</v>
      </c>
      <c r="L39" s="35">
        <v>3.2</v>
      </c>
    </row>
    <row r="40" spans="1:12" ht="26.4">
      <c r="A40" s="31"/>
      <c r="B40" s="32"/>
      <c r="C40" s="33"/>
      <c r="D40" s="48" t="s">
        <v>30</v>
      </c>
      <c r="E40" s="6" t="s">
        <v>78</v>
      </c>
      <c r="F40" s="7">
        <v>60</v>
      </c>
      <c r="G40" s="7">
        <v>1</v>
      </c>
      <c r="H40" s="7">
        <v>0</v>
      </c>
      <c r="I40" s="7">
        <v>1</v>
      </c>
      <c r="J40" s="7">
        <v>11</v>
      </c>
      <c r="K40" s="8" t="s">
        <v>32</v>
      </c>
      <c r="L40" s="35">
        <v>13.2</v>
      </c>
    </row>
    <row r="41" spans="1:12" ht="14.4">
      <c r="A41" s="31"/>
      <c r="B41" s="32"/>
      <c r="C41" s="33"/>
      <c r="D41" s="5"/>
      <c r="E41" s="6"/>
      <c r="F41" s="7"/>
      <c r="G41" s="7"/>
      <c r="H41" s="7"/>
      <c r="I41" s="7"/>
      <c r="J41" s="7"/>
      <c r="K41" s="8"/>
      <c r="L41" s="35"/>
    </row>
    <row r="42" spans="1:12" ht="15" thickBot="1">
      <c r="A42" s="38"/>
      <c r="B42" s="39"/>
      <c r="C42" s="40"/>
      <c r="D42" s="41" t="s">
        <v>29</v>
      </c>
      <c r="E42" s="42"/>
      <c r="F42" s="43">
        <f>SUM(F37:F41)</f>
        <v>290</v>
      </c>
      <c r="G42" s="43">
        <f>SUM(G37:G41)</f>
        <v>16.559999999999999</v>
      </c>
      <c r="H42" s="43">
        <f>SUM(H37:H41)</f>
        <v>24.040000000000003</v>
      </c>
      <c r="I42" s="43">
        <f>SUM(I37:I41)</f>
        <v>84.79</v>
      </c>
      <c r="J42" s="43">
        <f>SUM(J37:J41)</f>
        <v>518.20000000000005</v>
      </c>
      <c r="K42" s="44"/>
      <c r="L42" s="43">
        <f>SUM(L37:L41)</f>
        <v>34.299999999999997</v>
      </c>
    </row>
    <row r="43" spans="1:12" ht="14.4">
      <c r="A43" s="24">
        <v>1</v>
      </c>
      <c r="B43" s="25">
        <v>7</v>
      </c>
      <c r="C43" s="26" t="s">
        <v>23</v>
      </c>
      <c r="D43" s="27" t="s">
        <v>24</v>
      </c>
      <c r="E43" s="28"/>
      <c r="F43" s="29"/>
      <c r="G43" s="29"/>
      <c r="H43" s="29"/>
      <c r="I43" s="29"/>
      <c r="J43" s="29"/>
      <c r="K43" s="30"/>
      <c r="L43" s="29"/>
    </row>
    <row r="44" spans="1:12" ht="14.4">
      <c r="A44" s="31"/>
      <c r="B44" s="32"/>
      <c r="C44" s="33"/>
      <c r="D44" s="47" t="s">
        <v>31</v>
      </c>
      <c r="E44" s="35" t="s">
        <v>62</v>
      </c>
      <c r="F44" s="35"/>
      <c r="G44" s="35"/>
      <c r="H44" s="35"/>
      <c r="I44" s="35"/>
      <c r="J44" s="35"/>
      <c r="K44" s="36"/>
      <c r="L44" s="35"/>
    </row>
    <row r="45" spans="1:12" ht="14.4">
      <c r="A45" s="31"/>
      <c r="B45" s="32"/>
      <c r="C45" s="33"/>
      <c r="D45" s="37" t="s">
        <v>25</v>
      </c>
      <c r="E45" s="34"/>
      <c r="F45" s="35"/>
      <c r="G45" s="35"/>
      <c r="H45" s="35"/>
      <c r="I45" s="35"/>
      <c r="J45" s="35"/>
      <c r="K45" s="36"/>
      <c r="L45" s="35"/>
    </row>
    <row r="46" spans="1:12" ht="14.4">
      <c r="A46" s="31"/>
      <c r="B46" s="32"/>
      <c r="C46" s="33"/>
      <c r="D46" s="37" t="s">
        <v>26</v>
      </c>
      <c r="E46" s="34"/>
      <c r="F46" s="35"/>
      <c r="G46" s="35"/>
      <c r="H46" s="35"/>
      <c r="I46" s="35"/>
      <c r="J46" s="35"/>
      <c r="K46" s="36"/>
      <c r="L46" s="35"/>
    </row>
    <row r="47" spans="1:12" ht="14.4">
      <c r="A47" s="31"/>
      <c r="B47" s="32"/>
      <c r="C47" s="33"/>
      <c r="D47" s="37" t="s">
        <v>28</v>
      </c>
      <c r="E47" s="34"/>
      <c r="F47" s="35"/>
      <c r="G47" s="35"/>
      <c r="H47" s="35"/>
      <c r="I47" s="35"/>
      <c r="J47" s="35"/>
      <c r="K47" s="36"/>
      <c r="L47" s="35"/>
    </row>
    <row r="48" spans="1:12" ht="15" thickBot="1">
      <c r="A48" s="38"/>
      <c r="B48" s="39"/>
      <c r="C48" s="40"/>
      <c r="D48" s="41" t="s">
        <v>29</v>
      </c>
      <c r="E48" s="42"/>
      <c r="F48" s="43">
        <v>0</v>
      </c>
      <c r="G48" s="43">
        <f>SUM(G43:G47)</f>
        <v>0</v>
      </c>
      <c r="H48" s="43">
        <f>SUM(H43:H47)</f>
        <v>0</v>
      </c>
      <c r="I48" s="43">
        <f>SUM(I43:I47)</f>
        <v>0</v>
      </c>
      <c r="J48" s="43">
        <f>SUM(J43:J47)</f>
        <v>0</v>
      </c>
      <c r="K48" s="44"/>
      <c r="L48" s="43">
        <f>SUM(L43:L47)</f>
        <v>0</v>
      </c>
    </row>
    <row r="49" spans="1:12" ht="26.4">
      <c r="A49" s="24">
        <v>2</v>
      </c>
      <c r="B49" s="25">
        <v>1</v>
      </c>
      <c r="C49" s="26" t="s">
        <v>23</v>
      </c>
      <c r="D49" s="1" t="s">
        <v>24</v>
      </c>
      <c r="E49" s="6" t="s">
        <v>93</v>
      </c>
      <c r="F49" s="7">
        <v>200</v>
      </c>
      <c r="G49" s="7">
        <v>12.3</v>
      </c>
      <c r="H49" s="7">
        <v>29.5</v>
      </c>
      <c r="I49" s="7">
        <v>16.579999999999998</v>
      </c>
      <c r="J49" s="7">
        <v>383</v>
      </c>
      <c r="K49" s="8" t="s">
        <v>59</v>
      </c>
      <c r="L49" s="29">
        <v>44.4</v>
      </c>
    </row>
    <row r="50" spans="1:12" ht="26.4">
      <c r="A50" s="31"/>
      <c r="B50" s="32"/>
      <c r="C50" s="33"/>
      <c r="D50" s="9" t="s">
        <v>47</v>
      </c>
      <c r="E50" s="6" t="s">
        <v>46</v>
      </c>
      <c r="F50" s="7">
        <v>15</v>
      </c>
      <c r="G50" s="7">
        <v>23</v>
      </c>
      <c r="H50" s="7">
        <v>29</v>
      </c>
      <c r="I50" s="7"/>
      <c r="J50" s="7">
        <v>54</v>
      </c>
      <c r="K50" s="8" t="s">
        <v>48</v>
      </c>
      <c r="L50" s="35">
        <v>9</v>
      </c>
    </row>
    <row r="51" spans="1:12" ht="26.4">
      <c r="A51" s="31"/>
      <c r="B51" s="32"/>
      <c r="C51" s="33"/>
      <c r="D51" s="9" t="s">
        <v>25</v>
      </c>
      <c r="E51" s="6" t="s">
        <v>41</v>
      </c>
      <c r="F51" s="7">
        <v>200</v>
      </c>
      <c r="G51" s="7">
        <v>2.8</v>
      </c>
      <c r="H51" s="7">
        <v>3.7</v>
      </c>
      <c r="I51" s="7">
        <v>27.9</v>
      </c>
      <c r="J51" s="7">
        <v>156</v>
      </c>
      <c r="K51" s="8" t="s">
        <v>60</v>
      </c>
      <c r="L51" s="35">
        <v>14.1</v>
      </c>
    </row>
    <row r="52" spans="1:12" ht="26.4">
      <c r="A52" s="31"/>
      <c r="B52" s="32"/>
      <c r="C52" s="33"/>
      <c r="D52" s="9" t="s">
        <v>28</v>
      </c>
      <c r="E52" s="6" t="s">
        <v>76</v>
      </c>
      <c r="F52" s="7">
        <v>200</v>
      </c>
      <c r="G52" s="7">
        <v>0.48</v>
      </c>
      <c r="H52" s="7">
        <v>0.48</v>
      </c>
      <c r="I52" s="7">
        <v>11.76</v>
      </c>
      <c r="J52" s="7">
        <v>56.4</v>
      </c>
      <c r="K52" s="8" t="s">
        <v>33</v>
      </c>
      <c r="L52" s="35">
        <v>16</v>
      </c>
    </row>
    <row r="53" spans="1:12" ht="14.4">
      <c r="A53" s="31"/>
      <c r="B53" s="32"/>
      <c r="C53" s="33"/>
      <c r="D53" s="5" t="s">
        <v>26</v>
      </c>
      <c r="E53" s="6" t="s">
        <v>42</v>
      </c>
      <c r="F53" s="7">
        <v>30</v>
      </c>
      <c r="G53" s="7">
        <v>2.58</v>
      </c>
      <c r="H53" s="7">
        <v>0.39</v>
      </c>
      <c r="I53" s="7">
        <v>13.56</v>
      </c>
      <c r="J53" s="7">
        <v>68.400000000000006</v>
      </c>
      <c r="K53" s="8" t="s">
        <v>27</v>
      </c>
      <c r="L53" s="35">
        <v>2.9</v>
      </c>
    </row>
    <row r="54" spans="1:12" ht="15" thickBot="1">
      <c r="A54" s="38"/>
      <c r="B54" s="39"/>
      <c r="C54" s="40"/>
      <c r="D54" s="41" t="s">
        <v>29</v>
      </c>
      <c r="E54" s="42"/>
      <c r="F54" s="43">
        <f>SUM(F49:F53)</f>
        <v>645</v>
      </c>
      <c r="G54" s="43">
        <f>SUM(G49:G53)</f>
        <v>41.159999999999989</v>
      </c>
      <c r="H54" s="43">
        <f>SUM(H49:H53)</f>
        <v>63.07</v>
      </c>
      <c r="I54" s="43">
        <f>SUM(I49:I53)</f>
        <v>69.8</v>
      </c>
      <c r="J54" s="43">
        <f>SUM(J49:J53)</f>
        <v>717.8</v>
      </c>
      <c r="K54" s="44"/>
      <c r="L54" s="43">
        <f>SUM(L49:L53)</f>
        <v>86.4</v>
      </c>
    </row>
    <row r="55" spans="1:12" ht="26.4">
      <c r="A55" s="45">
        <v>2</v>
      </c>
      <c r="B55" s="32">
        <v>2</v>
      </c>
      <c r="C55" s="26" t="s">
        <v>23</v>
      </c>
      <c r="D55" s="1" t="s">
        <v>24</v>
      </c>
      <c r="E55" s="6" t="s">
        <v>79</v>
      </c>
      <c r="F55" s="7">
        <v>100</v>
      </c>
      <c r="G55" s="7">
        <v>12.3</v>
      </c>
      <c r="H55" s="7">
        <v>9</v>
      </c>
      <c r="I55" s="7">
        <v>19</v>
      </c>
      <c r="J55" s="7">
        <v>266</v>
      </c>
      <c r="K55" s="8" t="s">
        <v>80</v>
      </c>
      <c r="L55" s="29">
        <v>35.4</v>
      </c>
    </row>
    <row r="56" spans="1:12" ht="26.4">
      <c r="A56" s="45"/>
      <c r="B56" s="32"/>
      <c r="C56" s="33"/>
      <c r="D56" s="5" t="s">
        <v>31</v>
      </c>
      <c r="E56" s="6" t="s">
        <v>81</v>
      </c>
      <c r="F56" s="7">
        <v>150</v>
      </c>
      <c r="G56" s="7">
        <v>11</v>
      </c>
      <c r="H56" s="7">
        <v>12</v>
      </c>
      <c r="I56" s="7">
        <v>30</v>
      </c>
      <c r="J56" s="7">
        <v>290</v>
      </c>
      <c r="K56" s="8" t="s">
        <v>36</v>
      </c>
      <c r="L56" s="35">
        <v>6</v>
      </c>
    </row>
    <row r="57" spans="1:12" ht="26.4">
      <c r="A57" s="45"/>
      <c r="B57" s="32"/>
      <c r="C57" s="33"/>
      <c r="D57" s="9" t="s">
        <v>25</v>
      </c>
      <c r="E57" s="6" t="s">
        <v>82</v>
      </c>
      <c r="F57" s="7">
        <v>200</v>
      </c>
      <c r="G57" s="7">
        <v>5</v>
      </c>
      <c r="H57" s="7">
        <v>5</v>
      </c>
      <c r="I57" s="7">
        <v>33</v>
      </c>
      <c r="J57" s="7">
        <v>170</v>
      </c>
      <c r="K57" s="8" t="s">
        <v>60</v>
      </c>
      <c r="L57" s="35">
        <v>11.5</v>
      </c>
    </row>
    <row r="58" spans="1:12" ht="14.4">
      <c r="A58" s="45"/>
      <c r="B58" s="32"/>
      <c r="C58" s="33"/>
      <c r="D58" s="9" t="s">
        <v>47</v>
      </c>
      <c r="E58" s="6" t="s">
        <v>86</v>
      </c>
      <c r="F58" s="7">
        <v>10</v>
      </c>
      <c r="G58" s="7">
        <v>78</v>
      </c>
      <c r="H58" s="7">
        <v>2</v>
      </c>
      <c r="I58" s="7">
        <v>0</v>
      </c>
      <c r="J58" s="7">
        <v>77</v>
      </c>
      <c r="K58" s="8" t="s">
        <v>27</v>
      </c>
      <c r="L58" s="35">
        <v>5</v>
      </c>
    </row>
    <row r="59" spans="1:12" ht="14.4">
      <c r="A59" s="45"/>
      <c r="B59" s="32"/>
      <c r="C59" s="33"/>
      <c r="D59" s="9" t="s">
        <v>26</v>
      </c>
      <c r="E59" s="6" t="s">
        <v>42</v>
      </c>
      <c r="F59" s="7">
        <v>30</v>
      </c>
      <c r="G59" s="7">
        <v>2.58</v>
      </c>
      <c r="H59" s="7">
        <v>0.39</v>
      </c>
      <c r="I59" s="7">
        <v>13.56</v>
      </c>
      <c r="J59" s="7">
        <v>68.400000000000006</v>
      </c>
      <c r="K59" s="8" t="s">
        <v>27</v>
      </c>
      <c r="L59" s="35">
        <v>2.9</v>
      </c>
    </row>
    <row r="60" spans="1:12" ht="14.4">
      <c r="A60" s="45"/>
      <c r="B60" s="32"/>
      <c r="C60" s="33"/>
      <c r="D60" s="9" t="s">
        <v>39</v>
      </c>
      <c r="E60" s="6" t="s">
        <v>54</v>
      </c>
      <c r="F60" s="7">
        <v>100</v>
      </c>
      <c r="G60" s="7">
        <v>4.5</v>
      </c>
      <c r="H60" s="7">
        <v>3.75</v>
      </c>
      <c r="I60" s="7">
        <v>11.95</v>
      </c>
      <c r="J60" s="7">
        <v>88</v>
      </c>
      <c r="K60" s="8" t="s">
        <v>27</v>
      </c>
      <c r="L60" s="35">
        <v>30</v>
      </c>
    </row>
    <row r="61" spans="1:12" ht="15" thickBot="1">
      <c r="A61" s="46"/>
      <c r="B61" s="39"/>
      <c r="C61" s="40"/>
      <c r="D61" s="41" t="s">
        <v>29</v>
      </c>
      <c r="E61" s="42"/>
      <c r="F61" s="43">
        <f>SUM(F55:F60)</f>
        <v>590</v>
      </c>
      <c r="G61" s="43">
        <f>SUM(G55:G60)</f>
        <v>113.38</v>
      </c>
      <c r="H61" s="43">
        <f>SUM(H55:H60)</f>
        <v>32.14</v>
      </c>
      <c r="I61" s="43">
        <f>SUM(I55:I60)</f>
        <v>107.51</v>
      </c>
      <c r="J61" s="43">
        <f>SUM(J55:J60)</f>
        <v>959.4</v>
      </c>
      <c r="K61" s="44"/>
      <c r="L61" s="43">
        <f>SUM(L55:L60)</f>
        <v>90.8</v>
      </c>
    </row>
    <row r="62" spans="1:12" ht="26.4">
      <c r="A62" s="24">
        <v>2</v>
      </c>
      <c r="B62" s="25">
        <v>3</v>
      </c>
      <c r="C62" s="26" t="s">
        <v>23</v>
      </c>
      <c r="D62" s="1" t="s">
        <v>24</v>
      </c>
      <c r="E62" s="2" t="s">
        <v>83</v>
      </c>
      <c r="F62" s="3">
        <v>100</v>
      </c>
      <c r="G62" s="3">
        <v>8.1999999999999993</v>
      </c>
      <c r="H62" s="3">
        <v>10.4</v>
      </c>
      <c r="I62" s="3">
        <v>51</v>
      </c>
      <c r="J62" s="3">
        <v>358</v>
      </c>
      <c r="K62" s="8" t="s">
        <v>61</v>
      </c>
      <c r="L62" s="29">
        <v>51.8</v>
      </c>
    </row>
    <row r="63" spans="1:12" ht="26.4">
      <c r="A63" s="31"/>
      <c r="B63" s="32"/>
      <c r="C63" s="33"/>
      <c r="D63" s="9" t="s">
        <v>31</v>
      </c>
      <c r="E63" s="6" t="s">
        <v>84</v>
      </c>
      <c r="F63" s="7">
        <v>150</v>
      </c>
      <c r="G63" s="7">
        <v>0.55000000000000004</v>
      </c>
      <c r="H63" s="7">
        <v>0.2</v>
      </c>
      <c r="I63" s="7">
        <v>25</v>
      </c>
      <c r="J63" s="7">
        <v>104</v>
      </c>
      <c r="K63" s="8" t="s">
        <v>32</v>
      </c>
      <c r="L63" s="35">
        <v>8.6999999999999993</v>
      </c>
    </row>
    <row r="64" spans="1:12" ht="26.4">
      <c r="A64" s="31"/>
      <c r="B64" s="32"/>
      <c r="C64" s="33"/>
      <c r="D64" s="9" t="s">
        <v>85</v>
      </c>
      <c r="E64" s="6" t="s">
        <v>35</v>
      </c>
      <c r="F64" s="7">
        <v>200</v>
      </c>
      <c r="G64" s="7">
        <v>7.0000000000000007E-2</v>
      </c>
      <c r="H64" s="7">
        <v>0.02</v>
      </c>
      <c r="I64" s="7">
        <v>15</v>
      </c>
      <c r="J64" s="7">
        <v>60</v>
      </c>
      <c r="K64" s="8" t="s">
        <v>36</v>
      </c>
      <c r="L64" s="35">
        <v>1.9</v>
      </c>
    </row>
    <row r="65" spans="1:12" ht="26.4">
      <c r="A65" s="31"/>
      <c r="B65" s="32"/>
      <c r="C65" s="33"/>
      <c r="D65" s="5" t="s">
        <v>30</v>
      </c>
      <c r="E65" s="6" t="s">
        <v>57</v>
      </c>
      <c r="F65" s="7">
        <v>60</v>
      </c>
      <c r="G65" s="7">
        <v>1</v>
      </c>
      <c r="H65" s="7">
        <v>1.7</v>
      </c>
      <c r="I65" s="7">
        <v>5.6</v>
      </c>
      <c r="J65" s="7">
        <v>55</v>
      </c>
      <c r="K65" s="8" t="s">
        <v>58</v>
      </c>
      <c r="L65" s="35">
        <v>8</v>
      </c>
    </row>
    <row r="66" spans="1:12" ht="14.4">
      <c r="A66" s="31"/>
      <c r="B66" s="32"/>
      <c r="C66" s="33"/>
      <c r="D66" s="9" t="s">
        <v>26</v>
      </c>
      <c r="E66" s="6" t="s">
        <v>42</v>
      </c>
      <c r="F66" s="7">
        <v>30</v>
      </c>
      <c r="G66" s="7">
        <v>2.58</v>
      </c>
      <c r="H66" s="7">
        <v>0.39</v>
      </c>
      <c r="I66" s="7">
        <v>13.56</v>
      </c>
      <c r="J66" s="7">
        <v>68.400000000000006</v>
      </c>
      <c r="K66" s="8" t="s">
        <v>27</v>
      </c>
      <c r="L66" s="35">
        <v>2.9</v>
      </c>
    </row>
    <row r="67" spans="1:12" ht="26.4">
      <c r="A67" s="31"/>
      <c r="B67" s="32"/>
      <c r="C67" s="33"/>
      <c r="D67" s="9" t="s">
        <v>28</v>
      </c>
      <c r="E67" s="6" t="s">
        <v>76</v>
      </c>
      <c r="F67" s="7">
        <v>200</v>
      </c>
      <c r="G67" s="7">
        <v>0.48</v>
      </c>
      <c r="H67" s="7">
        <v>0.48</v>
      </c>
      <c r="I67" s="7">
        <v>11.76</v>
      </c>
      <c r="J67" s="7">
        <v>56.4</v>
      </c>
      <c r="K67" s="8" t="s">
        <v>33</v>
      </c>
      <c r="L67" s="35">
        <v>16</v>
      </c>
    </row>
    <row r="68" spans="1:12" ht="15" thickBot="1">
      <c r="A68" s="38"/>
      <c r="B68" s="39"/>
      <c r="C68" s="40"/>
      <c r="D68" s="41" t="s">
        <v>29</v>
      </c>
      <c r="E68" s="42"/>
      <c r="F68" s="43">
        <f>SUM(F62:F67)</f>
        <v>740</v>
      </c>
      <c r="G68" s="43">
        <f>SUM(G62:G67)</f>
        <v>12.88</v>
      </c>
      <c r="H68" s="43">
        <f>SUM(H62:H67)</f>
        <v>13.19</v>
      </c>
      <c r="I68" s="43">
        <f>SUM(I62:I67)</f>
        <v>121.92</v>
      </c>
      <c r="J68" s="43">
        <f>SUM(J62:J67)</f>
        <v>701.8</v>
      </c>
      <c r="K68" s="44"/>
      <c r="L68" s="43">
        <f>SUM(L62:L67)</f>
        <v>89.300000000000011</v>
      </c>
    </row>
    <row r="69" spans="1:12" ht="26.4">
      <c r="A69" s="24">
        <v>2</v>
      </c>
      <c r="B69" s="25">
        <v>4</v>
      </c>
      <c r="C69" s="26" t="s">
        <v>23</v>
      </c>
      <c r="D69" s="1" t="s">
        <v>24</v>
      </c>
      <c r="E69" s="2" t="s">
        <v>89</v>
      </c>
      <c r="F69" s="3">
        <v>100</v>
      </c>
      <c r="G69" s="3">
        <v>18.059999999999999</v>
      </c>
      <c r="H69" s="3">
        <v>22.2</v>
      </c>
      <c r="I69" s="3">
        <v>19.48</v>
      </c>
      <c r="J69" s="3">
        <v>309</v>
      </c>
      <c r="K69" s="4" t="s">
        <v>52</v>
      </c>
      <c r="L69" s="29">
        <v>26</v>
      </c>
    </row>
    <row r="70" spans="1:12" ht="26.4">
      <c r="A70" s="31"/>
      <c r="B70" s="32"/>
      <c r="C70" s="33"/>
      <c r="D70" s="9" t="s">
        <v>31</v>
      </c>
      <c r="E70" s="6" t="s">
        <v>34</v>
      </c>
      <c r="F70" s="7">
        <v>150</v>
      </c>
      <c r="G70" s="7">
        <v>8.6</v>
      </c>
      <c r="H70" s="7">
        <v>6.09</v>
      </c>
      <c r="I70" s="7">
        <v>38.64</v>
      </c>
      <c r="J70" s="7">
        <v>243.75</v>
      </c>
      <c r="K70" s="8" t="s">
        <v>53</v>
      </c>
      <c r="L70" s="35">
        <v>9.4</v>
      </c>
    </row>
    <row r="71" spans="1:12" ht="26.4">
      <c r="A71" s="31"/>
      <c r="B71" s="32"/>
      <c r="C71" s="33"/>
      <c r="D71" s="9" t="s">
        <v>25</v>
      </c>
      <c r="E71" s="6" t="s">
        <v>35</v>
      </c>
      <c r="F71" s="7">
        <v>200</v>
      </c>
      <c r="G71" s="7">
        <v>7.0000000000000007E-2</v>
      </c>
      <c r="H71" s="7">
        <v>0.02</v>
      </c>
      <c r="I71" s="7">
        <v>15</v>
      </c>
      <c r="J71" s="7">
        <v>60</v>
      </c>
      <c r="K71" s="8" t="s">
        <v>36</v>
      </c>
      <c r="L71" s="35">
        <v>1.9</v>
      </c>
    </row>
    <row r="72" spans="1:12" ht="14.4">
      <c r="A72" s="31"/>
      <c r="B72" s="32"/>
      <c r="C72" s="33"/>
      <c r="D72" s="9" t="s">
        <v>26</v>
      </c>
      <c r="E72" s="6" t="s">
        <v>42</v>
      </c>
      <c r="F72" s="7">
        <v>30</v>
      </c>
      <c r="G72" s="7">
        <v>2.58</v>
      </c>
      <c r="H72" s="7">
        <v>0.39</v>
      </c>
      <c r="I72" s="7">
        <v>13.56</v>
      </c>
      <c r="J72" s="7">
        <v>68.400000000000006</v>
      </c>
      <c r="K72" s="8" t="s">
        <v>27</v>
      </c>
      <c r="L72" s="35">
        <v>2.9</v>
      </c>
    </row>
    <row r="73" spans="1:12" ht="26.4">
      <c r="A73" s="31"/>
      <c r="B73" s="32"/>
      <c r="C73" s="33"/>
      <c r="D73" s="9" t="s">
        <v>28</v>
      </c>
      <c r="E73" s="6" t="s">
        <v>66</v>
      </c>
      <c r="F73" s="7">
        <v>200</v>
      </c>
      <c r="G73" s="7">
        <v>0.55000000000000004</v>
      </c>
      <c r="H73" s="7">
        <v>0.2</v>
      </c>
      <c r="I73" s="7">
        <v>25</v>
      </c>
      <c r="J73" s="7">
        <v>104</v>
      </c>
      <c r="K73" s="8" t="s">
        <v>32</v>
      </c>
      <c r="L73" s="35">
        <v>20</v>
      </c>
    </row>
    <row r="74" spans="1:12" ht="26.4">
      <c r="A74" s="31"/>
      <c r="B74" s="32"/>
      <c r="C74" s="33"/>
      <c r="D74" s="9" t="s">
        <v>30</v>
      </c>
      <c r="E74" s="6" t="s">
        <v>71</v>
      </c>
      <c r="F74" s="7">
        <v>60</v>
      </c>
      <c r="G74" s="7">
        <v>0.9</v>
      </c>
      <c r="H74" s="7">
        <v>2.1</v>
      </c>
      <c r="I74" s="7">
        <v>3.9</v>
      </c>
      <c r="J74" s="7">
        <v>85</v>
      </c>
      <c r="K74" s="8" t="s">
        <v>38</v>
      </c>
      <c r="L74" s="35">
        <v>7</v>
      </c>
    </row>
    <row r="75" spans="1:12" ht="15" thickBot="1">
      <c r="A75" s="38"/>
      <c r="B75" s="39"/>
      <c r="C75" s="40"/>
      <c r="D75" s="41" t="s">
        <v>29</v>
      </c>
      <c r="E75" s="42"/>
      <c r="F75" s="43">
        <v>550</v>
      </c>
      <c r="G75" s="43">
        <f>SUM(G69:G74)</f>
        <v>30.759999999999994</v>
      </c>
      <c r="H75" s="43">
        <f>SUM(H69:H74)</f>
        <v>31</v>
      </c>
      <c r="I75" s="43">
        <f>SUM(I69:I74)</f>
        <v>115.58000000000001</v>
      </c>
      <c r="J75" s="43">
        <f>SUM(J69:J74)</f>
        <v>870.15</v>
      </c>
      <c r="K75" s="44"/>
      <c r="L75" s="43">
        <f>SUM(L69:L74)</f>
        <v>67.199999999999989</v>
      </c>
    </row>
    <row r="76" spans="1:12" ht="26.4">
      <c r="A76" s="24">
        <v>2</v>
      </c>
      <c r="B76" s="25">
        <v>5</v>
      </c>
      <c r="C76" s="26" t="s">
        <v>23</v>
      </c>
      <c r="D76" s="1" t="s">
        <v>24</v>
      </c>
      <c r="E76" s="2" t="s">
        <v>94</v>
      </c>
      <c r="F76" s="3">
        <v>100</v>
      </c>
      <c r="G76" s="3">
        <v>13.2</v>
      </c>
      <c r="H76" s="3">
        <v>2.7</v>
      </c>
      <c r="I76" s="3">
        <v>8</v>
      </c>
      <c r="J76" s="3">
        <v>110</v>
      </c>
      <c r="K76" s="4" t="s">
        <v>95</v>
      </c>
      <c r="L76" s="29">
        <v>66.3</v>
      </c>
    </row>
    <row r="77" spans="1:12" ht="26.4">
      <c r="A77" s="31"/>
      <c r="B77" s="32"/>
      <c r="C77" s="33"/>
      <c r="D77" s="9" t="s">
        <v>31</v>
      </c>
      <c r="E77" s="6" t="s">
        <v>37</v>
      </c>
      <c r="F77" s="7">
        <v>150</v>
      </c>
      <c r="G77" s="7">
        <v>3.06</v>
      </c>
      <c r="H77" s="7">
        <v>4.8</v>
      </c>
      <c r="I77" s="7">
        <v>20.440000000000001</v>
      </c>
      <c r="J77" s="7">
        <v>137.25</v>
      </c>
      <c r="K77" s="8" t="s">
        <v>50</v>
      </c>
      <c r="L77" s="35">
        <v>11.1</v>
      </c>
    </row>
    <row r="78" spans="1:12" ht="26.4">
      <c r="A78" s="31"/>
      <c r="B78" s="32"/>
      <c r="C78" s="33"/>
      <c r="D78" s="9" t="s">
        <v>30</v>
      </c>
      <c r="E78" s="6" t="s">
        <v>87</v>
      </c>
      <c r="F78" s="7">
        <v>60</v>
      </c>
      <c r="G78" s="7">
        <v>12.5</v>
      </c>
      <c r="H78" s="7">
        <v>1.7</v>
      </c>
      <c r="I78" s="7">
        <v>5.6</v>
      </c>
      <c r="J78" s="7">
        <v>110</v>
      </c>
      <c r="K78" s="8" t="s">
        <v>88</v>
      </c>
      <c r="L78" s="35">
        <v>7.7</v>
      </c>
    </row>
    <row r="79" spans="1:12" ht="26.4">
      <c r="A79" s="31"/>
      <c r="B79" s="32"/>
      <c r="C79" s="33"/>
      <c r="D79" s="9" t="s">
        <v>85</v>
      </c>
      <c r="E79" s="6" t="s">
        <v>96</v>
      </c>
      <c r="F79" s="7" t="s">
        <v>97</v>
      </c>
      <c r="G79" s="7">
        <v>7.0000000000000007E-2</v>
      </c>
      <c r="H79" s="7">
        <v>0.02</v>
      </c>
      <c r="I79" s="7">
        <v>15</v>
      </c>
      <c r="J79" s="7">
        <v>60</v>
      </c>
      <c r="K79" s="8" t="s">
        <v>36</v>
      </c>
      <c r="L79" s="35">
        <v>2.8</v>
      </c>
    </row>
    <row r="80" spans="1:12" ht="14.4">
      <c r="A80" s="31"/>
      <c r="B80" s="32"/>
      <c r="C80" s="33"/>
      <c r="D80" s="9" t="s">
        <v>26</v>
      </c>
      <c r="E80" s="6" t="s">
        <v>42</v>
      </c>
      <c r="F80" s="7">
        <v>30</v>
      </c>
      <c r="G80" s="7">
        <v>2.58</v>
      </c>
      <c r="H80" s="7">
        <v>0.39</v>
      </c>
      <c r="I80" s="7">
        <v>13.56</v>
      </c>
      <c r="J80" s="7">
        <v>68.400000000000006</v>
      </c>
      <c r="K80" s="8" t="s">
        <v>27</v>
      </c>
      <c r="L80" s="35">
        <v>2.9</v>
      </c>
    </row>
    <row r="81" spans="1:12" ht="26.4">
      <c r="A81" s="31"/>
      <c r="B81" s="32"/>
      <c r="C81" s="33"/>
      <c r="D81" s="5" t="s">
        <v>28</v>
      </c>
      <c r="E81" s="6" t="s">
        <v>66</v>
      </c>
      <c r="F81" s="7">
        <v>200</v>
      </c>
      <c r="G81" s="7">
        <v>0.55000000000000004</v>
      </c>
      <c r="H81" s="7">
        <v>0.2</v>
      </c>
      <c r="I81" s="7">
        <v>25</v>
      </c>
      <c r="J81" s="7">
        <v>104</v>
      </c>
      <c r="K81" s="8" t="s">
        <v>32</v>
      </c>
      <c r="L81" s="35">
        <v>20</v>
      </c>
    </row>
    <row r="82" spans="1:12" ht="15" thickBot="1">
      <c r="A82" s="38"/>
      <c r="B82" s="39"/>
      <c r="C82" s="40"/>
      <c r="D82" s="41" t="s">
        <v>29</v>
      </c>
      <c r="E82" s="42"/>
      <c r="F82" s="43">
        <f>SUM(F76:F81)</f>
        <v>540</v>
      </c>
      <c r="G82" s="43">
        <f>SUM(G76:G81)</f>
        <v>31.959999999999997</v>
      </c>
      <c r="H82" s="43">
        <f>SUM(H76:H81)</f>
        <v>9.8099999999999987</v>
      </c>
      <c r="I82" s="43">
        <f>SUM(I76:I81)</f>
        <v>87.6</v>
      </c>
      <c r="J82" s="43">
        <f>SUM(J76:J81)</f>
        <v>589.65</v>
      </c>
      <c r="K82" s="44"/>
      <c r="L82" s="43">
        <f>SUM(L76:L81)</f>
        <v>110.8</v>
      </c>
    </row>
    <row r="83" spans="1:12" ht="26.4">
      <c r="A83" s="24">
        <v>2</v>
      </c>
      <c r="B83" s="25">
        <v>6</v>
      </c>
      <c r="C83" s="26" t="s">
        <v>23</v>
      </c>
      <c r="D83" s="27" t="s">
        <v>24</v>
      </c>
      <c r="E83" s="28" t="s">
        <v>98</v>
      </c>
      <c r="F83" s="29">
        <v>200</v>
      </c>
      <c r="G83" s="29">
        <v>12.2</v>
      </c>
      <c r="H83" s="29">
        <v>23.6</v>
      </c>
      <c r="I83" s="29">
        <v>42.6</v>
      </c>
      <c r="J83" s="29">
        <v>324</v>
      </c>
      <c r="K83" s="8" t="s">
        <v>45</v>
      </c>
      <c r="L83" s="29">
        <v>16</v>
      </c>
    </row>
    <row r="84" spans="1:12" ht="26.4">
      <c r="A84" s="31"/>
      <c r="B84" s="32"/>
      <c r="C84" s="33"/>
      <c r="D84" s="9" t="s">
        <v>25</v>
      </c>
      <c r="E84" s="6" t="s">
        <v>35</v>
      </c>
      <c r="F84" s="7">
        <v>200</v>
      </c>
      <c r="G84" s="7">
        <v>7.0000000000000007E-2</v>
      </c>
      <c r="H84" s="7">
        <v>0.02</v>
      </c>
      <c r="I84" s="7">
        <v>15</v>
      </c>
      <c r="J84" s="7">
        <v>60</v>
      </c>
      <c r="K84" s="8" t="s">
        <v>36</v>
      </c>
      <c r="L84" s="35">
        <v>1.9</v>
      </c>
    </row>
    <row r="85" spans="1:12" ht="14.4">
      <c r="A85" s="31"/>
      <c r="B85" s="32"/>
      <c r="C85" s="33"/>
      <c r="D85" s="9" t="s">
        <v>26</v>
      </c>
      <c r="E85" s="6" t="s">
        <v>42</v>
      </c>
      <c r="F85" s="7">
        <v>30</v>
      </c>
      <c r="G85" s="7">
        <v>2.58</v>
      </c>
      <c r="H85" s="7">
        <v>0.39</v>
      </c>
      <c r="I85" s="7">
        <v>13.56</v>
      </c>
      <c r="J85" s="7">
        <v>68.400000000000006</v>
      </c>
      <c r="K85" s="8" t="s">
        <v>27</v>
      </c>
      <c r="L85" s="35">
        <v>3.2</v>
      </c>
    </row>
    <row r="86" spans="1:12" ht="14.4">
      <c r="A86" s="31"/>
      <c r="B86" s="32"/>
      <c r="C86" s="33"/>
      <c r="D86" s="9" t="s">
        <v>47</v>
      </c>
      <c r="E86" s="6" t="s">
        <v>86</v>
      </c>
      <c r="F86" s="7">
        <v>10</v>
      </c>
      <c r="G86" s="7">
        <v>78</v>
      </c>
      <c r="H86" s="7">
        <v>2</v>
      </c>
      <c r="I86" s="7">
        <v>0</v>
      </c>
      <c r="J86" s="7">
        <v>77</v>
      </c>
      <c r="K86" s="8" t="s">
        <v>27</v>
      </c>
      <c r="L86" s="35">
        <v>5</v>
      </c>
    </row>
    <row r="87" spans="1:12" ht="15" thickBot="1">
      <c r="A87" s="38"/>
      <c r="B87" s="39"/>
      <c r="C87" s="40"/>
      <c r="D87" s="41" t="s">
        <v>29</v>
      </c>
      <c r="E87" s="42"/>
      <c r="F87" s="43">
        <f>SUM(F83:F86)</f>
        <v>440</v>
      </c>
      <c r="G87" s="43">
        <f>SUM(G83:G86)</f>
        <v>92.85</v>
      </c>
      <c r="H87" s="43">
        <f>SUM(H83:H86)</f>
        <v>26.01</v>
      </c>
      <c r="I87" s="43">
        <f>SUM(I83:I86)</f>
        <v>71.16</v>
      </c>
      <c r="J87" s="43">
        <f>SUM(J83:J86)</f>
        <v>529.4</v>
      </c>
      <c r="K87" s="44"/>
      <c r="L87" s="43">
        <f>SUM(L83:L86)</f>
        <v>26.099999999999998</v>
      </c>
    </row>
    <row r="88" spans="1:12" ht="14.4">
      <c r="A88" s="24">
        <v>2</v>
      </c>
      <c r="B88" s="25">
        <v>7</v>
      </c>
      <c r="C88" s="26" t="s">
        <v>23</v>
      </c>
      <c r="D88" s="27" t="s">
        <v>24</v>
      </c>
      <c r="E88" s="28"/>
      <c r="F88" s="29"/>
      <c r="G88" s="29"/>
      <c r="H88" s="29"/>
      <c r="I88" s="29"/>
      <c r="J88" s="29"/>
      <c r="K88" s="30"/>
      <c r="L88" s="29"/>
    </row>
    <row r="89" spans="1:12" ht="14.4">
      <c r="A89" s="31"/>
      <c r="B89" s="32"/>
      <c r="C89" s="33"/>
      <c r="D89" s="37" t="s">
        <v>25</v>
      </c>
      <c r="E89" s="35" t="s">
        <v>62</v>
      </c>
      <c r="F89" s="35"/>
      <c r="G89" s="35"/>
      <c r="H89" s="35"/>
      <c r="I89" s="35"/>
      <c r="J89" s="35"/>
      <c r="K89" s="36"/>
      <c r="L89" s="35"/>
    </row>
    <row r="90" spans="1:12" ht="14.4">
      <c r="A90" s="31"/>
      <c r="B90" s="32"/>
      <c r="C90" s="33"/>
      <c r="D90" s="37" t="s">
        <v>26</v>
      </c>
      <c r="E90" s="34"/>
      <c r="F90" s="35"/>
      <c r="G90" s="35"/>
      <c r="H90" s="35"/>
      <c r="I90" s="35"/>
      <c r="J90" s="35"/>
      <c r="K90" s="36"/>
      <c r="L90" s="35"/>
    </row>
    <row r="91" spans="1:12" ht="14.4">
      <c r="A91" s="31"/>
      <c r="B91" s="32"/>
      <c r="C91" s="33"/>
      <c r="D91" s="37" t="s">
        <v>28</v>
      </c>
      <c r="E91" s="34"/>
      <c r="F91" s="35"/>
      <c r="G91" s="35"/>
      <c r="H91" s="35"/>
      <c r="I91" s="35"/>
      <c r="J91" s="35"/>
      <c r="K91" s="36"/>
      <c r="L91" s="35"/>
    </row>
    <row r="92" spans="1:12" ht="14.4">
      <c r="A92" s="38"/>
      <c r="B92" s="39"/>
      <c r="C92" s="40"/>
      <c r="D92" s="41" t="s">
        <v>29</v>
      </c>
      <c r="E92" s="42"/>
      <c r="F92" s="43">
        <f>SUM(F88:F91)</f>
        <v>0</v>
      </c>
      <c r="G92" s="43">
        <f>SUM(G88:G91)</f>
        <v>0</v>
      </c>
      <c r="H92" s="43">
        <f>SUM(H88:H91)</f>
        <v>0</v>
      </c>
      <c r="I92" s="43">
        <f>SUM(I88:I91)</f>
        <v>0</v>
      </c>
      <c r="J92" s="43">
        <f>SUM(J88:J91)</f>
        <v>0</v>
      </c>
      <c r="K92" s="44"/>
      <c r="L92" s="43">
        <f>SUM(L88:L91)</f>
        <v>0</v>
      </c>
    </row>
    <row r="93" spans="1:12">
      <c r="E93" s="11" t="s">
        <v>99</v>
      </c>
      <c r="F93" s="11">
        <v>576.25</v>
      </c>
      <c r="G93" s="11">
        <v>40.10166667</v>
      </c>
      <c r="H93" s="11">
        <v>29.345833330000001</v>
      </c>
      <c r="I93" s="11">
        <v>96.1</v>
      </c>
      <c r="J93" s="11">
        <v>698.6333333</v>
      </c>
      <c r="L93" s="11">
        <v>73.66</v>
      </c>
    </row>
  </sheetData>
  <autoFilter ref="A42:L92">
    <filterColumn colId="2">
      <iconFilter iconSet="3Arrows"/>
    </filterColumn>
  </autoFilter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kab_tr</cp:lastModifiedBy>
  <cp:lastPrinted>2023-10-24T07:33:36Z</cp:lastPrinted>
  <dcterms:modified xsi:type="dcterms:W3CDTF">2023-11-02T14:58:13Z</dcterms:modified>
</cp:coreProperties>
</file>